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655" yWindow="480" windowWidth="2157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<sst xmlns="http://schemas.openxmlformats.org/spreadsheetml/2006/main" count="36" uniqueCount="35">
  <si>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</si>
  <si>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</si>
  <si>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</si>
  <si>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</si>
  <si>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</si>
  <si>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</si>
  <si>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</si>
  <si>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</si>
  <si>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</si>
  <si>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</si>
  <si>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</si>
  <si>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</si>
  <si>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</si>
  <si>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</si>
  <si>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</si>
  <si>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</si>
  <si>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</si>
  <si>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</si>
  <si>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</si>
  <si>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</si>
  <si>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</si>
  <si>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</si>
  <si>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</si>
  <si>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</si>
  <si>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</si>
  <si>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</si>
  <si>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</si>
  <si>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</si>
  <si>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</si>
  <si>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</si>
  <si>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Рыба тушеная в соусе томатном/картофельное пюре</t>
  </si>
  <si>
    <t>Чай с сахаром</t>
  </si>
  <si>
    <t>Морковь отварная</t>
  </si>
  <si>
    <t>299/ТТК-166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</si>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</sst>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f>106+150</f>
        <v>256</v>
      </c>
      <c r="F4" s="38">
        <f>51.97+20.21</f>
        <v>72.180000000000007</v>
      </c>
      <c r="G4" s="39">
        <f>171.58+165.02</f>
        <v>336.6</v>
      </c>
      <c r="H4" s="38">
        <f>15.6+3.18</f>
        <v>18.78</v>
      </c>
      <c r="I4" s="38">
        <f>15.71+6.83</f>
        <v>22.54</v>
      </c>
      <c r="J4" s="40">
        <f>8.82+22.12</f>
        <v>30.94</v>
      </c>
    </row>
    <row r="5" spans="1:10" x14ac:dyDescent="0.25">
      <c r="A5" s="7"/>
      <c r="B5" s="1" t="s">
        <v>12</v>
      </c>
      <c r="C5" s="2">
        <v>685</v>
      </c>
      <c r="D5" s="34" t="s">
        <v>31</v>
      </c>
      <c r="E5" s="17">
        <v>189</v>
      </c>
      <c r="F5" s="26">
        <v>1.89</v>
      </c>
      <c r="G5" s="26">
        <v>54.99</v>
      </c>
      <c r="H5" s="26">
        <v>0.18</v>
      </c>
      <c r="I5" s="41">
        <v>0</v>
      </c>
      <c r="J5" s="42">
        <v>13.53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2">
        <v>14.49</v>
      </c>
    </row>
    <row r="7" spans="1:10" ht="15.75" thickBot="1" x14ac:dyDescent="0.3">
      <c r="A7" s="7"/>
      <c r="B7" s="2" t="s">
        <v>15</v>
      </c>
      <c r="C7" s="9" t="s">
        <v>34</v>
      </c>
      <c r="D7" s="35" t="s">
        <v>32</v>
      </c>
      <c r="E7" s="19">
        <v>60</v>
      </c>
      <c r="F7" s="27">
        <v>7.26</v>
      </c>
      <c r="G7" s="27">
        <v>18.71</v>
      </c>
      <c r="H7" s="27">
        <v>0.62</v>
      </c>
      <c r="I7" s="43">
        <v>0</v>
      </c>
      <c r="J7" s="44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f>106+150</f>
        <v>256</v>
      </c>
      <c r="B1" s="38">
        <f>51.97+20.21</f>
        <v>72.180000000000007</v>
      </c>
      <c r="C1" s="39">
        <f>171.58+165.02</f>
        <v>336.6</v>
      </c>
      <c r="D1" s="38">
        <f>15.6+3.18</f>
        <v>18.78</v>
      </c>
      <c r="E1" s="38">
        <f>15.71+6.83</f>
        <v>22.54</v>
      </c>
      <c r="F1" s="40">
        <f>8.82+22.12</f>
        <v>30.94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41">
        <v>0</v>
      </c>
      <c r="F2" s="42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2">
        <v>14.49</v>
      </c>
    </row>
    <row r="4" spans="1:6" ht="15.75" thickBot="1" x14ac:dyDescent="0.3">
      <c r="A4" s="19">
        <v>60</v>
      </c>
      <c r="B4" s="27">
        <v>7.26</v>
      </c>
      <c r="C4" s="27">
        <v>18.71</v>
      </c>
      <c r="D4" s="27">
        <v>0.62</v>
      </c>
      <c r="E4" s="43">
        <v>0</v>
      </c>
      <c r="F4" s="44">
        <v>3.9</v>
      </c>
    </row>
    <row r="5" spans="1:6" x14ac:dyDescent="0.25">
      <c r="A5" s="45">
        <f>SUM(A1:A4)</f>
        <v>535</v>
      </c>
      <c r="B5" s="45">
        <f t="shared" ref="B5:F5" si="0">SUM(B1:B4)</f>
        <v>84.390000000000015</v>
      </c>
      <c r="C5" s="45">
        <f t="shared" si="0"/>
        <v>481.3</v>
      </c>
      <c r="D5" s="45">
        <f t="shared" si="0"/>
        <v>21.950000000000003</v>
      </c>
      <c r="E5" s="45">
        <f t="shared" si="0"/>
        <v>22.84</v>
      </c>
      <c r="F5" s="45">
        <f t="shared" si="0"/>
        <v>62.86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2026-04-10T06:22:24Z</dcterms:modified>
</cp:coreProperties>
</file>