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310" yWindow="-210" windowWidth="1543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<sst xmlns="http://schemas.openxmlformats.org/spreadsheetml/2006/main" count="36" uniqueCount="35">
  <si>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</si>
  <si>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</si>
  <si>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</si>
  <si>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</si>
  <si>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</si>
  <si>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</si>
  <si>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</si>
  <si>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</si>
  <si>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</si>
  <si>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</si>
  <si>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</si>
  <si>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</si>
  <si>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</si>
  <si>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</si>
  <si>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</si>
  <si>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</si>
  <si>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</si>
  <si>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</si>
  <si>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</si>
  <si>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</si>
  <si>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</si>
  <si>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</si>
  <si>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</si>
  <si>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</si>
  <si>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</si>
  <si>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</si>
  <si>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</si>
  <si>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</si>
  <si>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</si>
  <si>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</si>
  <si>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Котлета руб. из птицы с соусом томатным/картофельное пюре</t>
  </si>
  <si>
    <t>ТТК-167\ТТК-166</t>
  </si>
  <si>
    <t>Компот из свежих яблок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</si>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</sst>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44" t="s">
        <v>31</v>
      </c>
      <c r="D4" s="42" t="s">
        <v>30</v>
      </c>
      <c r="E4" s="43">
        <f>80+17+150</f>
        <v>247</v>
      </c>
      <c r="F4" s="43">
        <f>49.2+20.21</f>
        <v>69.41</v>
      </c>
      <c r="G4" s="43">
        <f>241.82+165.02</f>
        <v>406.84000000000003</v>
      </c>
      <c r="H4" s="43">
        <f>13.55+3.18</f>
        <v>16.73</v>
      </c>
      <c r="I4" s="43">
        <f>15.01+6.83</f>
        <v>21.84</v>
      </c>
      <c r="J4" s="43">
        <f>12.99+22.12</f>
        <v>35.11</v>
      </c>
    </row>
    <row r="5" spans="1:10" x14ac:dyDescent="0.25">
      <c r="A5" s="7"/>
      <c r="B5" s="1" t="s">
        <v>12</v>
      </c>
      <c r="C5" s="2">
        <v>631</v>
      </c>
      <c r="D5" s="34" t="s">
        <v>32</v>
      </c>
      <c r="E5" s="17">
        <v>180</v>
      </c>
      <c r="F5" s="26">
        <v>4.55</v>
      </c>
      <c r="G5" s="26">
        <v>117.39</v>
      </c>
      <c r="H5" s="38">
        <v>0.39</v>
      </c>
      <c r="I5" s="38">
        <v>0.02</v>
      </c>
      <c r="J5" s="39">
        <v>28.55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0">
        <v>14.49</v>
      </c>
    </row>
    <row r="7" spans="1:10" ht="15.75" thickBot="1" x14ac:dyDescent="0.3">
      <c r="A7" s="7"/>
      <c r="B7" s="9" t="s">
        <v>15</v>
      </c>
      <c r="C7" s="9" t="s">
        <v>34</v>
      </c>
      <c r="D7" s="35" t="s">
        <v>33</v>
      </c>
      <c r="E7" s="19">
        <v>60</v>
      </c>
      <c r="F7" s="27">
        <v>7.37</v>
      </c>
      <c r="G7" s="27">
        <v>18.71</v>
      </c>
      <c r="H7" s="27">
        <v>0.62</v>
      </c>
      <c r="I7" s="27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43">
        <f>80+17+150</f>
        <v>247</v>
      </c>
      <c r="B1" s="43">
        <f>49.2+20.21</f>
        <v>69.41</v>
      </c>
      <c r="C1" s="43">
        <f>241.82+165.02</f>
        <v>406.84000000000003</v>
      </c>
      <c r="D1" s="43">
        <f>13.55+3.18</f>
        <v>16.73</v>
      </c>
      <c r="E1" s="43">
        <f>15.01+6.83</f>
        <v>21.84</v>
      </c>
      <c r="F1" s="43">
        <f>12.99+22.12</f>
        <v>35.11</v>
      </c>
    </row>
    <row r="2" spans="1:6" x14ac:dyDescent="0.25">
      <c r="A2" s="17">
        <v>180</v>
      </c>
      <c r="B2" s="26">
        <v>4.55</v>
      </c>
      <c r="C2" s="26">
        <v>117.39</v>
      </c>
      <c r="D2" s="38">
        <v>0.39</v>
      </c>
      <c r="E2" s="38">
        <v>0.02</v>
      </c>
      <c r="F2" s="39">
        <v>28.55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0">
        <v>14.49</v>
      </c>
    </row>
    <row r="4" spans="1:6" ht="15.75" thickBot="1" x14ac:dyDescent="0.3">
      <c r="A4" s="19">
        <v>60</v>
      </c>
      <c r="B4" s="27">
        <v>7.37</v>
      </c>
      <c r="C4" s="27">
        <v>18.71</v>
      </c>
      <c r="D4" s="27">
        <v>0.62</v>
      </c>
      <c r="E4" s="27">
        <v>0</v>
      </c>
      <c r="F4" s="41">
        <v>3.9</v>
      </c>
    </row>
    <row r="5" spans="1:6" x14ac:dyDescent="0.25">
      <c r="A5">
        <f>SUM(A1:A4)</f>
        <v>517</v>
      </c>
      <c r="B5">
        <f t="shared" ref="B5:F5" si="0">SUM(B1:B4)</f>
        <v>84.39</v>
      </c>
      <c r="C5">
        <f t="shared" si="0"/>
        <v>613.94000000000005</v>
      </c>
      <c r="D5">
        <f t="shared" si="0"/>
        <v>20.110000000000003</v>
      </c>
      <c r="E5">
        <f t="shared" si="0"/>
        <v>22.16</v>
      </c>
      <c r="F5">
        <f t="shared" si="0"/>
        <v>82.05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2026-03-09T15:23:52Z</dcterms:modified>
</cp:coreProperties>
</file>