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13" i="1"/>
  <c r="F4" i="1"/>
  <c r="E4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<sst xmlns="http://schemas.openxmlformats.org/spreadsheetml/2006/main" count="26" uniqueCount="25">
  <si>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</si>
  <si>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</si>
  <si>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</si>
  <si>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</si>
  <si>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</si>
  <si>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</si>
  <si>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</si>
  <si>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</si>
  <si>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</si>
  <si>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</si>
  <si>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</si>
  <si>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</si>
  <si>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</si>
  <si>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</si>
  <si>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</si>
  <si>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</si>
  <si>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</si>
  <si>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</si>
  <si>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МБОУ Исаевская ООШ</t>
  </si>
  <si>
    <t>Яблоки свежие</t>
  </si>
  <si>
    <t>пром</t>
  </si>
  <si>
    <t>фрукты</t>
  </si>
  <si>
    <t>Чай с сахаром</t>
  </si>
  <si>
    <t>Тефтели из птицы с соусом/картофельное пюре</t>
  </si>
  <si>
    <t>174\166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</si>
</sst>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5" xfId="0" applyNumberFormat="1" applyFont="1" applyFill="1" applyBorder="1" applyAlignment="1" applyProtection="1">
      <alignment horizontal="right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18</v>
      </c>
      <c r="C1" s="36"/>
      <c r="D1" s="37"/>
      <c r="E1" t="s">
        <v>13</v>
      </c>
      <c r="F1" s="16"/>
      <c r="I1" t="s">
        <v>1</v>
      </c>
      <c r="J1" s="15">
        <v>45692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24</v>
      </c>
      <c r="D4" s="23" t="s">
        <v>23</v>
      </c>
      <c r="E4" s="11">
        <f>136+150</f>
        <v>286</v>
      </c>
      <c r="F4" s="29">
        <f>44.77+21.5</f>
        <v>66.27000000000001</v>
      </c>
      <c r="G4" s="31">
        <f>188.4+163.67</f>
        <v>352.07</v>
      </c>
      <c r="H4" s="29">
        <f>14.38+3.17</f>
        <v>17.55</v>
      </c>
      <c r="I4" s="29">
        <f>17.69+6.77</f>
        <v>24.46</v>
      </c>
      <c r="J4" s="30">
        <f>19.76+21.93</f>
        <v>41.69</v>
      </c>
    </row>
    <row r="5" spans="1:10" x14ac:dyDescent="0.25">
      <c r="A5" s="5"/>
      <c r="B5" s="1" t="s">
        <v>12</v>
      </c>
      <c r="C5" s="2">
        <v>685</v>
      </c>
      <c r="D5" s="24" t="s">
        <v>22</v>
      </c>
      <c r="E5" s="12">
        <v>189</v>
      </c>
      <c r="F5" s="17">
        <v>1.78</v>
      </c>
      <c r="G5" s="17">
        <v>54.99</v>
      </c>
      <c r="H5" s="32">
        <v>0.18</v>
      </c>
      <c r="I5" s="32"/>
      <c r="J5" s="33">
        <v>13.53</v>
      </c>
    </row>
    <row r="6" spans="1:10" x14ac:dyDescent="0.25">
      <c r="A6" s="5"/>
      <c r="B6" s="1" t="s">
        <v>14</v>
      </c>
      <c r="C6" s="2" t="s">
        <v>20</v>
      </c>
      <c r="D6" s="24" t="s">
        <v>17</v>
      </c>
      <c r="E6" s="12">
        <v>30</v>
      </c>
      <c r="F6" s="17">
        <v>2.25</v>
      </c>
      <c r="G6" s="17">
        <v>70.5</v>
      </c>
      <c r="H6" s="17">
        <v>2.2799999999999998</v>
      </c>
      <c r="I6" s="17">
        <v>0.24</v>
      </c>
      <c r="J6" s="27">
        <v>14.76</v>
      </c>
    </row>
    <row r="7" spans="1:10" ht="15.75" thickBot="1" x14ac:dyDescent="0.3">
      <c r="A7" s="5"/>
      <c r="B7" s="7" t="s">
        <v>21</v>
      </c>
      <c r="C7" s="7" t="s">
        <v>20</v>
      </c>
      <c r="D7" s="25" t="s">
        <v>19</v>
      </c>
      <c r="E7" s="13">
        <v>100</v>
      </c>
      <c r="F7" s="18">
        <v>13.7</v>
      </c>
      <c r="G7" s="18">
        <v>47.53</v>
      </c>
      <c r="H7" s="18">
        <v>0.4</v>
      </c>
      <c r="I7" s="18">
        <v>0.4</v>
      </c>
      <c r="J7" s="28">
        <v>9.9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8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  <row r="13" spans="1:10" x14ac:dyDescent="0.25">
      <c r="F13" s="34">
        <f>SUM(F4:F7)</f>
        <v>84.000000000000014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</cp:lastModifiedBy>
  <cp:lastPrinted>2021-05-18T10:32:40Z</cp:lastPrinted>
  <dcterms:created xsi:type="dcterms:W3CDTF">2015-06-05T18:19:34Z</dcterms:created>
  <dcterms:modified xsi:type="dcterms:W3CDTF">2025-02-02T16:33:57Z</dcterms:modified>
</cp:coreProperties>
</file>