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1570" windowHeight="808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 l="1"/>
  <c r="I4" i="1"/>
  <c r="H4" i="1"/>
  <c r="G4" i="1"/>
  <c r="F4" i="1"/>
  <c r="E4" i="1"/>
</calcChain>
</file>

<file path=xl/sharedStrings.xml><?xml version="1.0" encoding="utf-8"?>
<sst xmlns="http://schemas.openxmlformats.org/spreadsheetml/2006/main" count="26" uniqueCount="25">
  <si>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</si>
  <si>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</si>
  <si>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</si>
  <si>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</si>
  <si>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</si>
  <si>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</si>
  <si>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</si>
  <si>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</si>
  <si>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</si>
  <si>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</si>
  <si>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</si>
  <si>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</si>
  <si>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</si>
  <si>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</si>
  <si>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</si>
  <si>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</si>
  <si>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</si>
  <si>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</si>
  <si>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>МБОУ Исаевская ООШ</t>
  </si>
  <si>
    <t>закуска</t>
  </si>
  <si>
    <t>Чай с сахаром</t>
  </si>
  <si>
    <t>пром</t>
  </si>
  <si>
    <t>Птица тушеная с овощами/Макароны отварные</t>
  </si>
  <si>
    <t>Икра кабачковая</t>
  </si>
  <si>
    <t>ТТК-49/516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</si>
</sst>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5" xfId="0" applyNumberFormat="1" applyFill="1" applyBorder="1" applyAlignment="1" applyProtection="1">
      <alignment horizontal="right" wrapText="1"/>
      <protection locked="0"/>
    </xf>
    <xf numFmtId="2" fontId="0" fillId="2" borderId="5" xfId="0" applyNumberFormat="1" applyFill="1" applyBorder="1" applyAlignment="1" applyProtection="1">
      <alignment wrapText="1"/>
      <protection locked="0"/>
    </xf>
    <xf numFmtId="2" fontId="0" fillId="2" borderId="6" xfId="0" applyNumberFormat="1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18</v>
      </c>
      <c r="C1" s="34"/>
      <c r="D1" s="35"/>
      <c r="E1" t="s">
        <v>13</v>
      </c>
      <c r="F1" s="16"/>
      <c r="I1" t="s">
        <v>1</v>
      </c>
      <c r="J1" s="15">
        <v>45385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15</v>
      </c>
      <c r="D3" s="9" t="s">
        <v>4</v>
      </c>
      <c r="E3" s="9" t="s">
        <v>16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30" x14ac:dyDescent="0.25">
      <c r="A4" s="3" t="s">
        <v>10</v>
      </c>
      <c r="B4" s="4" t="s">
        <v>11</v>
      </c>
      <c r="C4" s="23" t="s">
        <v>24</v>
      </c>
      <c r="D4" s="23" t="s">
        <v>22</v>
      </c>
      <c r="E4" s="11">
        <f>90+60+150</f>
        <v>300</v>
      </c>
      <c r="F4" s="30">
        <f>57.02+8.62</f>
        <v>65.64</v>
      </c>
      <c r="G4" s="29">
        <f>350.4+205.5</f>
        <v>555.9</v>
      </c>
      <c r="H4" s="30">
        <f>22.23+5.59</f>
        <v>27.82</v>
      </c>
      <c r="I4" s="30">
        <f>27.63+4.4</f>
        <v>32.03</v>
      </c>
      <c r="J4" s="31">
        <f>13.08+35.71</f>
        <v>48.79</v>
      </c>
    </row>
    <row r="5" spans="1:10" x14ac:dyDescent="0.25">
      <c r="A5" s="5"/>
      <c r="B5" s="1" t="s">
        <v>12</v>
      </c>
      <c r="C5" s="2">
        <v>685</v>
      </c>
      <c r="D5" s="24" t="s">
        <v>20</v>
      </c>
      <c r="E5" s="12">
        <v>189</v>
      </c>
      <c r="F5" s="17">
        <v>1.63</v>
      </c>
      <c r="G5" s="17">
        <v>54.99</v>
      </c>
      <c r="H5" s="32">
        <v>0.18</v>
      </c>
      <c r="I5" s="32"/>
      <c r="J5" s="27">
        <v>13.53</v>
      </c>
    </row>
    <row r="6" spans="1:10" x14ac:dyDescent="0.25">
      <c r="A6" s="5"/>
      <c r="B6" s="1" t="s">
        <v>14</v>
      </c>
      <c r="C6" s="2" t="s">
        <v>21</v>
      </c>
      <c r="D6" s="24" t="s">
        <v>17</v>
      </c>
      <c r="E6" s="12">
        <v>22</v>
      </c>
      <c r="F6" s="17">
        <v>1.4</v>
      </c>
      <c r="G6" s="17">
        <v>51.47</v>
      </c>
      <c r="H6" s="17">
        <v>1.66</v>
      </c>
      <c r="I6" s="17">
        <v>0.18</v>
      </c>
      <c r="J6" s="27">
        <v>10.77</v>
      </c>
    </row>
    <row r="7" spans="1:10" x14ac:dyDescent="0.25">
      <c r="A7" s="5"/>
      <c r="B7" s="2" t="s">
        <v>19</v>
      </c>
      <c r="C7" s="2" t="s">
        <v>21</v>
      </c>
      <c r="D7" s="24" t="s">
        <v>23</v>
      </c>
      <c r="E7" s="12">
        <v>60</v>
      </c>
      <c r="F7" s="17">
        <v>13.33</v>
      </c>
      <c r="G7" s="17">
        <v>137.6</v>
      </c>
      <c r="H7" s="17">
        <v>2.3199999999999998</v>
      </c>
      <c r="I7" s="17">
        <v>9.4700000000000006</v>
      </c>
      <c r="J7" s="27">
        <v>11.87</v>
      </c>
    </row>
    <row r="8" spans="1:10" ht="15.75" thickBot="1" x14ac:dyDescent="0.3">
      <c r="A8" s="6"/>
      <c r="B8" s="7"/>
      <c r="C8" s="7"/>
      <c r="D8" s="25"/>
      <c r="E8" s="13"/>
      <c r="F8" s="18"/>
      <c r="G8" s="18"/>
      <c r="H8" s="18"/>
      <c r="I8" s="18"/>
      <c r="J8" s="28"/>
    </row>
    <row r="9" spans="1:10" x14ac:dyDescent="0.25">
      <c r="A9" s="5"/>
      <c r="B9" s="19"/>
      <c r="C9" s="19"/>
      <c r="D9" s="26"/>
      <c r="E9" s="20"/>
      <c r="F9" s="21"/>
      <c r="G9" s="20"/>
      <c r="H9" s="20"/>
      <c r="I9" s="20"/>
      <c r="J9" s="22"/>
    </row>
    <row r="10" spans="1:10" ht="15.75" thickBot="1" x14ac:dyDescent="0.3">
      <c r="A10" s="6"/>
      <c r="B10" s="7"/>
      <c r="C10" s="7"/>
      <c r="D10" s="25"/>
      <c r="E10" s="13"/>
      <c r="F10" s="18"/>
      <c r="G10" s="13"/>
      <c r="H10" s="13"/>
      <c r="I10" s="13"/>
      <c r="J10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I</cp:lastModifiedBy>
  <cp:lastPrinted>2021-05-18T10:32:40Z</cp:lastPrinted>
  <dcterms:created xsi:type="dcterms:W3CDTF">2015-06-05T18:19:34Z</dcterms:created>
  <dcterms:modified xsi:type="dcterms:W3CDTF">2024-04-02T19:43:21Z</dcterms:modified>
</cp:coreProperties>
</file>