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 l="1"/>
  <c r="I4" i="1"/>
  <c r="H4" i="1"/>
  <c r="G4" i="1"/>
  <c r="F4" i="1"/>
  <c r="E4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<sst xmlns="http://schemas.openxmlformats.org/spreadsheetml/2006/main" count="27" uniqueCount="27">
  <si>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</si>
  <si>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</si>
  <si>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</si>
  <si>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</si>
  <si>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</si>
  <si>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</si>
  <si>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</si>
  <si>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</si>
  <si>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</si>
  <si>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</si>
  <si>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</si>
  <si>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</si>
  <si>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</si>
  <si>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</si>
  <si>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</si>
  <si>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</si>
  <si>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</si>
  <si>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МБОУ Исаевская ООШ</t>
  </si>
  <si>
    <t>Хлеб пшеничный</t>
  </si>
  <si>
    <t>пром</t>
  </si>
  <si>
    <t>закуска</t>
  </si>
  <si>
    <t>Зразы с овощами с соусом/макароны отварные</t>
  </si>
  <si>
    <t>27/516</t>
  </si>
  <si>
    <t>Свекла тушеная</t>
  </si>
  <si>
    <t>Кофейный напиток</t>
  </si>
  <si>
    <t>фрукты</t>
  </si>
  <si>
    <t>Яблоки свежие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</si>
</sst>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5" xfId="0" applyNumberFormat="1" applyFill="1" applyBorder="1" applyAlignment="1" applyProtection="1">
      <alignment horizontal="right"/>
      <protection locked="0"/>
    </xf>
    <xf numFmtId="2" fontId="0" fillId="2" borderId="17" xfId="0" applyNumberFormat="1" applyFill="1" applyBorder="1" applyProtection="1">
      <protection locked="0"/>
    </xf>
    <xf numFmtId="1" fontId="0" fillId="2" borderId="5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5" xfId="0" applyNumberFormat="1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showRowColHeaders="0" tabSelected="1" zoomScaleNormal="100" workbookViewId="0">
      <selection activeCell="J9" sqref="J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17</v>
      </c>
      <c r="C1" s="35"/>
      <c r="D1" s="36"/>
      <c r="E1" t="s">
        <v>13</v>
      </c>
      <c r="F1" s="15"/>
      <c r="I1" t="s">
        <v>1</v>
      </c>
      <c r="J1" s="14">
        <v>45019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15</v>
      </c>
      <c r="D3" s="10" t="s">
        <v>4</v>
      </c>
      <c r="E3" s="10" t="s">
        <v>16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30" x14ac:dyDescent="0.25">
      <c r="A4" s="3" t="s">
        <v>10</v>
      </c>
      <c r="B4" s="4" t="s">
        <v>11</v>
      </c>
      <c r="C4" s="5" t="s">
        <v>22</v>
      </c>
      <c r="D4" s="22" t="s">
        <v>21</v>
      </c>
      <c r="E4" s="30">
        <f>90+26+190</f>
        <v>306</v>
      </c>
      <c r="F4" s="16">
        <f>35.15+11.89</f>
        <v>47.04</v>
      </c>
      <c r="G4" s="28">
        <f>360+261</f>
        <v>621</v>
      </c>
      <c r="H4" s="32">
        <f>17.03+7.1</f>
        <v>24.130000000000003</v>
      </c>
      <c r="I4" s="32">
        <f>28.68+5.59</f>
        <v>34.269999999999996</v>
      </c>
      <c r="J4" s="31">
        <f>26.64+45.35</f>
        <v>71.990000000000009</v>
      </c>
    </row>
    <row r="5" spans="1:10" x14ac:dyDescent="0.25">
      <c r="A5" s="6"/>
      <c r="B5" s="1" t="s">
        <v>12</v>
      </c>
      <c r="C5" s="2">
        <v>692</v>
      </c>
      <c r="D5" s="23" t="s">
        <v>24</v>
      </c>
      <c r="E5" s="12">
        <v>180</v>
      </c>
      <c r="F5" s="17">
        <v>2.4900000000000002</v>
      </c>
      <c r="G5" s="17">
        <v>72.3</v>
      </c>
      <c r="H5" s="33">
        <v>1.4E-2</v>
      </c>
      <c r="I5" s="33">
        <v>3.5999999999999997E-2</v>
      </c>
      <c r="J5" s="26">
        <v>17.899999999999999</v>
      </c>
    </row>
    <row r="6" spans="1:10" x14ac:dyDescent="0.25">
      <c r="A6" s="6"/>
      <c r="B6" s="1" t="s">
        <v>14</v>
      </c>
      <c r="C6" s="2" t="s">
        <v>19</v>
      </c>
      <c r="D6" s="23" t="s">
        <v>18</v>
      </c>
      <c r="E6" s="12">
        <v>30</v>
      </c>
      <c r="F6" s="17">
        <v>1.77</v>
      </c>
      <c r="G6" s="17">
        <v>70.5</v>
      </c>
      <c r="H6" s="17">
        <v>2.2799999999999998</v>
      </c>
      <c r="I6" s="17">
        <v>0.24</v>
      </c>
      <c r="J6" s="26">
        <v>14.76</v>
      </c>
    </row>
    <row r="7" spans="1:10" ht="15.75" thickBot="1" x14ac:dyDescent="0.3">
      <c r="A7" s="7"/>
      <c r="B7" s="8" t="s">
        <v>20</v>
      </c>
      <c r="C7" s="8">
        <v>220</v>
      </c>
      <c r="D7" s="24" t="s">
        <v>23</v>
      </c>
      <c r="E7" s="13">
        <v>60</v>
      </c>
      <c r="F7" s="18">
        <v>8.35</v>
      </c>
      <c r="G7" s="18">
        <v>49.55</v>
      </c>
      <c r="H7" s="18">
        <v>0.85</v>
      </c>
      <c r="I7" s="18">
        <v>3.28</v>
      </c>
      <c r="J7" s="27">
        <v>5.42</v>
      </c>
    </row>
    <row r="8" spans="1:10" x14ac:dyDescent="0.25">
      <c r="A8" s="6"/>
      <c r="B8" s="19" t="s">
        <v>25</v>
      </c>
      <c r="C8" s="19"/>
      <c r="D8" s="25" t="s">
        <v>26</v>
      </c>
      <c r="E8" s="20">
        <v>160</v>
      </c>
      <c r="F8" s="21">
        <v>16</v>
      </c>
      <c r="G8" s="21">
        <v>75.2</v>
      </c>
      <c r="H8" s="21">
        <v>0.64</v>
      </c>
      <c r="I8" s="21">
        <v>0.64</v>
      </c>
      <c r="J8" s="29">
        <v>15.66</v>
      </c>
    </row>
    <row r="9" spans="1:10" ht="15.75" thickBot="1" x14ac:dyDescent="0.3">
      <c r="A9" s="7"/>
      <c r="B9" s="8"/>
      <c r="C9" s="8"/>
      <c r="D9" s="24"/>
      <c r="E9" s="13"/>
      <c r="F9" s="18"/>
      <c r="G9" s="18"/>
      <c r="H9" s="18"/>
      <c r="I9" s="18"/>
      <c r="J9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</cp:lastModifiedBy>
  <cp:lastPrinted>2021-05-18T10:32:40Z</cp:lastPrinted>
  <dcterms:created xsi:type="dcterms:W3CDTF">2015-06-05T18:19:34Z</dcterms:created>
  <dcterms:modified xsi:type="dcterms:W3CDTF">2023-04-02T18:35:51Z</dcterms:modified>
</cp:coreProperties>
</file>